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ebrowska\Desktop\wymiana okien i drzwi\"/>
    </mc:Choice>
  </mc:AlternateContent>
  <xr:revisionPtr revIDLastSave="0" documentId="13_ncr:1_{65DC021F-5951-4E57-A64A-F96AA5EA4CA5}" xr6:coauthVersionLast="46" xr6:coauthVersionMax="46" xr10:uidLastSave="{00000000-0000-0000-0000-000000000000}"/>
  <bookViews>
    <workbookView xWindow="-120" yWindow="-120" windowWidth="19440" windowHeight="15000" xr2:uid="{083039D3-7BD5-498C-B925-EF07EDA66603}"/>
  </bookViews>
  <sheets>
    <sheet name="Arkusz1" sheetId="1" r:id="rId1"/>
  </sheets>
  <definedNames>
    <definedName name="_xlnm.Print_Area" localSheetId="0">Arkusz1!$A$1:$G$54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  <c r="A41" i="1"/>
  <c r="A42" i="1" s="1"/>
  <c r="A43" i="1" s="1"/>
  <c r="A44" i="1" s="1"/>
  <c r="A24" i="1"/>
  <c r="A25" i="1" s="1"/>
  <c r="A26" i="1" s="1"/>
  <c r="A15" i="1"/>
  <c r="A16" i="1" s="1"/>
  <c r="A17" i="1" s="1"/>
  <c r="A18" i="1" s="1"/>
  <c r="A19" i="1" s="1"/>
  <c r="A20" i="1" s="1"/>
  <c r="A21" i="1" s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<sst xmlns="http://schemas.openxmlformats.org/spreadsheetml/2006/main" count="64" uniqueCount="52">
  <si>
    <t>Budynek A</t>
  </si>
  <si>
    <t>Budynek B</t>
  </si>
  <si>
    <t>Lp.</t>
  </si>
  <si>
    <t>Numer pokoju</t>
  </si>
  <si>
    <t xml:space="preserve"> szerokość</t>
  </si>
  <si>
    <t xml:space="preserve"> wysokość</t>
  </si>
  <si>
    <t>wymiary w cm</t>
  </si>
  <si>
    <t>I piętro</t>
  </si>
  <si>
    <t>pokój 133</t>
  </si>
  <si>
    <t>pokój 136</t>
  </si>
  <si>
    <t>pokój 134</t>
  </si>
  <si>
    <t>pokój 132</t>
  </si>
  <si>
    <t>bawialnia</t>
  </si>
  <si>
    <t>pokój 107</t>
  </si>
  <si>
    <t>pokój 108</t>
  </si>
  <si>
    <t>pokój 109</t>
  </si>
  <si>
    <t>pokój 110</t>
  </si>
  <si>
    <t>pokój 115</t>
  </si>
  <si>
    <t>pokój 116</t>
  </si>
  <si>
    <t>pokój 117</t>
  </si>
  <si>
    <t>II piętro</t>
  </si>
  <si>
    <t>pokój 207</t>
  </si>
  <si>
    <t>pokój 208</t>
  </si>
  <si>
    <t>pokój 209</t>
  </si>
  <si>
    <t>pokój 210</t>
  </si>
  <si>
    <t>pokój 212</t>
  </si>
  <si>
    <t>pokój 213</t>
  </si>
  <si>
    <t>pokój 214</t>
  </si>
  <si>
    <t>pokój 215</t>
  </si>
  <si>
    <t>III piętro</t>
  </si>
  <si>
    <t>pokój 307</t>
  </si>
  <si>
    <t>pokój 308</t>
  </si>
  <si>
    <t>pokój 313</t>
  </si>
  <si>
    <t>pokój 314</t>
  </si>
  <si>
    <t>I. piętro</t>
  </si>
  <si>
    <t>II pietro</t>
  </si>
  <si>
    <t>pokój 229</t>
  </si>
  <si>
    <t>pokój 231</t>
  </si>
  <si>
    <t>pokój 233</t>
  </si>
  <si>
    <t>Bawialnia</t>
  </si>
  <si>
    <t>Parter</t>
  </si>
  <si>
    <t>Drzwi</t>
  </si>
  <si>
    <t>okno- witryna</t>
  </si>
  <si>
    <t>bawialnia - małe okno</t>
  </si>
  <si>
    <t>razem</t>
  </si>
  <si>
    <t>wymiana okien</t>
  </si>
  <si>
    <t>podtaek VAT 8%</t>
  </si>
  <si>
    <t>drzwi 033</t>
  </si>
  <si>
    <t xml:space="preserve"> szacunkowe wymiarywymiary w cm</t>
  </si>
  <si>
    <t xml:space="preserve">Wykaz okien i drzwi do wymiany w budynku A i B Domu Pomocy Społecznej w Łomży </t>
  </si>
  <si>
    <t>dokładne wymiary wykonawcy</t>
  </si>
  <si>
    <t>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</si>
</sst>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4" xfId="0" applyBorder="1"/>
    <xf numFmtId="0" fontId="1" fillId="0" borderId="4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Fill="1" applyBorder="1"/>
    <xf numFmtId="0" fontId="3" fillId="0" borderId="0" xfId="0" applyFont="1"/>
    <xf numFmtId="0" fontId="2" fillId="0" borderId="5" xfId="0" applyFont="1" applyBorder="1"/>
    <xf numFmtId="0" fontId="2" fillId="2" borderId="5" xfId="0" applyFont="1" applyFill="1" applyBorder="1"/>
    <xf numFmtId="0" fontId="2" fillId="3" borderId="5" xfId="0" applyFont="1" applyFill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F5DD-2E27-4DAA-937E-951B9439E81B}">
  <dimension ref="A1:G53"/>
  <sheetViews>
    <sheetView tabSelected="1" view="pageBreakPreview" zoomScale="60" zoomScaleNormal="100" workbookViewId="0">
      <selection activeCell="E51" sqref="E51"/>
    </sheetView>
  </sheetViews>
  <sheetFormatPr defaultRowHeight="15" x14ac:dyDescent="0.25"/>
  <cols>
    <col min="2" max="2" width="28" customWidth="1"/>
    <col min="3" max="3" width="19.7109375" customWidth="1"/>
    <col min="4" max="4" width="20.5703125" customWidth="1"/>
    <col min="5" max="5" width="12.7109375" customWidth="1"/>
    <col min="6" max="6" width="19.42578125" customWidth="1"/>
    <col min="7" max="7" width="14.140625" customWidth="1"/>
  </cols>
  <sheetData>
    <row r="1" spans="1:7" ht="43.5" customHeight="1" x14ac:dyDescent="0.3">
      <c r="A1" s="17" t="s">
        <v>49</v>
      </c>
      <c r="B1" s="17"/>
      <c r="C1" s="17"/>
      <c r="D1" s="17"/>
      <c r="E1" s="17"/>
      <c r="F1" s="17"/>
    </row>
    <row r="2" spans="1:7" ht="18.75" x14ac:dyDescent="0.3">
      <c r="A2" s="1" t="s">
        <v>0</v>
      </c>
    </row>
    <row r="3" spans="1:7" ht="17.25" x14ac:dyDescent="0.3">
      <c r="A3" s="20" t="s">
        <v>2</v>
      </c>
      <c r="B3" s="20" t="s">
        <v>3</v>
      </c>
      <c r="C3" s="18" t="s">
        <v>48</v>
      </c>
      <c r="D3" s="19"/>
      <c r="E3" s="18" t="s">
        <v>50</v>
      </c>
      <c r="F3" s="19"/>
      <c r="G3" s="23" t="s">
        <v>51</v>
      </c>
    </row>
    <row r="4" spans="1:7" ht="17.25" x14ac:dyDescent="0.3">
      <c r="A4" s="21"/>
      <c r="B4" s="21"/>
      <c r="C4" s="4" t="s">
        <v>4</v>
      </c>
      <c r="D4" s="10" t="s">
        <v>5</v>
      </c>
      <c r="E4" s="4" t="s">
        <v>4</v>
      </c>
      <c r="F4" s="10" t="s">
        <v>5</v>
      </c>
      <c r="G4" s="23"/>
    </row>
    <row r="5" spans="1:7" ht="17.25" x14ac:dyDescent="0.3">
      <c r="A5" s="5" t="s">
        <v>34</v>
      </c>
      <c r="B5" s="5"/>
      <c r="C5" s="5"/>
      <c r="D5" s="11"/>
      <c r="E5" s="5"/>
      <c r="F5" s="11"/>
      <c r="G5" s="24"/>
    </row>
    <row r="6" spans="1:7" ht="17.25" x14ac:dyDescent="0.3">
      <c r="A6" s="4">
        <v>1</v>
      </c>
      <c r="B6" s="4" t="s">
        <v>13</v>
      </c>
      <c r="C6" s="4">
        <v>148</v>
      </c>
      <c r="D6" s="10">
        <v>155</v>
      </c>
      <c r="E6" s="4"/>
      <c r="F6" s="10"/>
      <c r="G6" s="13"/>
    </row>
    <row r="7" spans="1:7" ht="17.25" x14ac:dyDescent="0.3">
      <c r="A7" s="4">
        <f>A6+1</f>
        <v>2</v>
      </c>
      <c r="B7" s="4" t="s">
        <v>14</v>
      </c>
      <c r="C7" s="4">
        <v>148</v>
      </c>
      <c r="D7" s="10">
        <v>166</v>
      </c>
      <c r="E7" s="4"/>
      <c r="F7" s="10"/>
      <c r="G7" s="13"/>
    </row>
    <row r="8" spans="1:7" ht="17.25" x14ac:dyDescent="0.3">
      <c r="A8" s="4">
        <f t="shared" ref="A8:A12" si="0">A7+1</f>
        <v>3</v>
      </c>
      <c r="B8" s="4" t="s">
        <v>15</v>
      </c>
      <c r="C8" s="4">
        <v>148</v>
      </c>
      <c r="D8" s="10">
        <v>165</v>
      </c>
      <c r="E8" s="4"/>
      <c r="F8" s="10"/>
      <c r="G8" s="13"/>
    </row>
    <row r="9" spans="1:7" ht="17.25" x14ac:dyDescent="0.3">
      <c r="A9" s="4">
        <f t="shared" si="0"/>
        <v>4</v>
      </c>
      <c r="B9" s="4" t="s">
        <v>16</v>
      </c>
      <c r="C9" s="4">
        <v>148</v>
      </c>
      <c r="D9" s="10">
        <v>165</v>
      </c>
      <c r="E9" s="4"/>
      <c r="F9" s="10"/>
      <c r="G9" s="13"/>
    </row>
    <row r="10" spans="1:7" ht="17.25" x14ac:dyDescent="0.3">
      <c r="A10" s="4">
        <f t="shared" si="0"/>
        <v>5</v>
      </c>
      <c r="B10" s="4" t="s">
        <v>17</v>
      </c>
      <c r="C10" s="4">
        <v>148</v>
      </c>
      <c r="D10" s="10">
        <v>165</v>
      </c>
      <c r="E10" s="4"/>
      <c r="F10" s="10"/>
      <c r="G10" s="13"/>
    </row>
    <row r="11" spans="1:7" ht="17.25" x14ac:dyDescent="0.3">
      <c r="A11" s="4">
        <f t="shared" si="0"/>
        <v>6</v>
      </c>
      <c r="B11" s="4" t="s">
        <v>18</v>
      </c>
      <c r="C11" s="4">
        <v>148</v>
      </c>
      <c r="D11" s="10">
        <v>165</v>
      </c>
      <c r="E11" s="4"/>
      <c r="F11" s="10"/>
      <c r="G11" s="13"/>
    </row>
    <row r="12" spans="1:7" ht="17.25" x14ac:dyDescent="0.3">
      <c r="A12" s="4">
        <f t="shared" si="0"/>
        <v>7</v>
      </c>
      <c r="B12" s="4" t="s">
        <v>19</v>
      </c>
      <c r="C12" s="4">
        <v>148</v>
      </c>
      <c r="D12" s="10">
        <v>165</v>
      </c>
      <c r="E12" s="4"/>
      <c r="F12" s="10"/>
      <c r="G12" s="13"/>
    </row>
    <row r="13" spans="1:7" ht="17.25" x14ac:dyDescent="0.3">
      <c r="A13" s="5" t="s">
        <v>20</v>
      </c>
      <c r="B13" s="5"/>
      <c r="C13" s="5"/>
      <c r="D13" s="11"/>
      <c r="E13" s="5"/>
      <c r="F13" s="11"/>
      <c r="G13" s="24"/>
    </row>
    <row r="14" spans="1:7" ht="17.25" x14ac:dyDescent="0.3">
      <c r="A14" s="4">
        <v>8</v>
      </c>
      <c r="B14" s="4" t="s">
        <v>21</v>
      </c>
      <c r="C14" s="4">
        <v>148</v>
      </c>
      <c r="D14" s="10">
        <v>155</v>
      </c>
      <c r="E14" s="4"/>
      <c r="F14" s="10"/>
      <c r="G14" s="13"/>
    </row>
    <row r="15" spans="1:7" ht="17.25" x14ac:dyDescent="0.3">
      <c r="A15" s="4">
        <f>A14+1</f>
        <v>9</v>
      </c>
      <c r="B15" s="4" t="s">
        <v>22</v>
      </c>
      <c r="C15" s="4">
        <v>148</v>
      </c>
      <c r="D15" s="10">
        <v>155</v>
      </c>
      <c r="E15" s="4"/>
      <c r="F15" s="10"/>
      <c r="G15" s="13"/>
    </row>
    <row r="16" spans="1:7" ht="17.25" x14ac:dyDescent="0.3">
      <c r="A16" s="4">
        <f t="shared" ref="A16:A21" si="1">A15+1</f>
        <v>10</v>
      </c>
      <c r="B16" s="4" t="s">
        <v>23</v>
      </c>
      <c r="C16" s="4">
        <v>149</v>
      </c>
      <c r="D16" s="10">
        <v>166</v>
      </c>
      <c r="E16" s="4"/>
      <c r="F16" s="10"/>
      <c r="G16" s="13"/>
    </row>
    <row r="17" spans="1:7" ht="17.25" x14ac:dyDescent="0.3">
      <c r="A17" s="4">
        <f t="shared" si="1"/>
        <v>11</v>
      </c>
      <c r="B17" s="4" t="s">
        <v>24</v>
      </c>
      <c r="C17" s="4">
        <v>149</v>
      </c>
      <c r="D17" s="10">
        <v>166</v>
      </c>
      <c r="E17" s="4"/>
      <c r="F17" s="10"/>
      <c r="G17" s="13"/>
    </row>
    <row r="18" spans="1:7" ht="17.25" x14ac:dyDescent="0.3">
      <c r="A18" s="4">
        <f t="shared" si="1"/>
        <v>12</v>
      </c>
      <c r="B18" s="4" t="s">
        <v>25</v>
      </c>
      <c r="C18" s="4">
        <v>149</v>
      </c>
      <c r="D18" s="10">
        <v>166</v>
      </c>
      <c r="E18" s="4"/>
      <c r="F18" s="10"/>
      <c r="G18" s="13"/>
    </row>
    <row r="19" spans="1:7" ht="17.25" x14ac:dyDescent="0.3">
      <c r="A19" s="4">
        <f t="shared" si="1"/>
        <v>13</v>
      </c>
      <c r="B19" s="4" t="s">
        <v>26</v>
      </c>
      <c r="C19" s="4">
        <v>149</v>
      </c>
      <c r="D19" s="10">
        <v>166</v>
      </c>
      <c r="E19" s="4"/>
      <c r="F19" s="10"/>
      <c r="G19" s="13"/>
    </row>
    <row r="20" spans="1:7" ht="17.25" x14ac:dyDescent="0.3">
      <c r="A20" s="4">
        <f t="shared" si="1"/>
        <v>14</v>
      </c>
      <c r="B20" s="4" t="s">
        <v>27</v>
      </c>
      <c r="C20" s="4">
        <v>149</v>
      </c>
      <c r="D20" s="10">
        <v>166</v>
      </c>
      <c r="E20" s="4"/>
      <c r="F20" s="10"/>
      <c r="G20" s="13"/>
    </row>
    <row r="21" spans="1:7" ht="17.25" x14ac:dyDescent="0.3">
      <c r="A21" s="4">
        <f t="shared" si="1"/>
        <v>15</v>
      </c>
      <c r="B21" s="4" t="s">
        <v>28</v>
      </c>
      <c r="C21" s="4">
        <v>149</v>
      </c>
      <c r="D21" s="10">
        <v>166</v>
      </c>
      <c r="E21" s="4"/>
      <c r="F21" s="10"/>
      <c r="G21" s="13"/>
    </row>
    <row r="22" spans="1:7" ht="17.25" x14ac:dyDescent="0.3">
      <c r="A22" s="5" t="s">
        <v>29</v>
      </c>
      <c r="B22" s="5"/>
      <c r="C22" s="5"/>
      <c r="D22" s="11"/>
      <c r="E22" s="5"/>
      <c r="F22" s="11"/>
      <c r="G22" s="24"/>
    </row>
    <row r="23" spans="1:7" ht="17.25" x14ac:dyDescent="0.3">
      <c r="A23" s="4">
        <v>16</v>
      </c>
      <c r="B23" s="4" t="s">
        <v>30</v>
      </c>
      <c r="C23" s="4">
        <v>146</v>
      </c>
      <c r="D23" s="10">
        <v>146</v>
      </c>
      <c r="E23" s="4"/>
      <c r="F23" s="10"/>
      <c r="G23" s="13"/>
    </row>
    <row r="24" spans="1:7" ht="17.25" x14ac:dyDescent="0.3">
      <c r="A24" s="4">
        <f>A23+1</f>
        <v>17</v>
      </c>
      <c r="B24" s="4" t="s">
        <v>31</v>
      </c>
      <c r="C24" s="4">
        <v>146</v>
      </c>
      <c r="D24" s="10">
        <v>146</v>
      </c>
      <c r="E24" s="4"/>
      <c r="F24" s="10"/>
      <c r="G24" s="13"/>
    </row>
    <row r="25" spans="1:7" ht="17.25" x14ac:dyDescent="0.3">
      <c r="A25" s="4">
        <f t="shared" ref="A25:A26" si="2">A24+1</f>
        <v>18</v>
      </c>
      <c r="B25" s="4" t="s">
        <v>32</v>
      </c>
      <c r="C25" s="4">
        <v>146</v>
      </c>
      <c r="D25" s="10">
        <v>146</v>
      </c>
      <c r="E25" s="4"/>
      <c r="F25" s="10"/>
      <c r="G25" s="13"/>
    </row>
    <row r="26" spans="1:7" ht="17.25" x14ac:dyDescent="0.3">
      <c r="A26" s="4">
        <f t="shared" si="2"/>
        <v>19</v>
      </c>
      <c r="B26" s="4" t="s">
        <v>33</v>
      </c>
      <c r="C26" s="4">
        <v>146</v>
      </c>
      <c r="D26" s="10">
        <v>146</v>
      </c>
      <c r="E26" s="4"/>
      <c r="F26" s="10"/>
      <c r="G26" s="13"/>
    </row>
    <row r="27" spans="1:7" ht="17.25" x14ac:dyDescent="0.3">
      <c r="A27" s="7" t="s">
        <v>40</v>
      </c>
      <c r="B27" s="7"/>
      <c r="C27" s="7"/>
      <c r="D27" s="7"/>
      <c r="E27" s="7"/>
      <c r="F27" s="11"/>
      <c r="G27" s="24"/>
    </row>
    <row r="28" spans="1:7" ht="17.25" x14ac:dyDescent="0.3">
      <c r="A28" s="13"/>
      <c r="B28" s="8" t="s">
        <v>47</v>
      </c>
      <c r="C28" s="8">
        <v>97</v>
      </c>
      <c r="D28" s="8">
        <v>206</v>
      </c>
      <c r="E28" s="8"/>
      <c r="F28" s="22"/>
      <c r="G28" s="13"/>
    </row>
    <row r="29" spans="1:7" ht="18.75" x14ac:dyDescent="0.3">
      <c r="A29" s="3" t="s">
        <v>1</v>
      </c>
      <c r="B29" s="2"/>
      <c r="C29" s="2"/>
      <c r="D29" s="2"/>
      <c r="E29" s="2"/>
      <c r="F29" s="2"/>
      <c r="G29" s="13"/>
    </row>
    <row r="30" spans="1:7" ht="17.25" x14ac:dyDescent="0.3">
      <c r="A30" s="20" t="s">
        <v>2</v>
      </c>
      <c r="B30" s="20" t="s">
        <v>3</v>
      </c>
      <c r="C30" s="18" t="s">
        <v>6</v>
      </c>
      <c r="D30" s="19"/>
      <c r="E30" s="18" t="s">
        <v>50</v>
      </c>
      <c r="F30" s="19"/>
      <c r="G30" s="13"/>
    </row>
    <row r="31" spans="1:7" ht="17.25" x14ac:dyDescent="0.3">
      <c r="A31" s="21"/>
      <c r="B31" s="21"/>
      <c r="C31" s="4" t="s">
        <v>4</v>
      </c>
      <c r="D31" s="10" t="s">
        <v>5</v>
      </c>
      <c r="E31" s="4" t="s">
        <v>4</v>
      </c>
      <c r="F31" s="10" t="s">
        <v>5</v>
      </c>
      <c r="G31" s="13"/>
    </row>
    <row r="32" spans="1:7" ht="17.25" x14ac:dyDescent="0.3">
      <c r="A32" s="6" t="s">
        <v>7</v>
      </c>
      <c r="B32" s="6"/>
      <c r="C32" s="7"/>
      <c r="D32" s="12"/>
      <c r="E32" s="7"/>
      <c r="F32" s="11"/>
      <c r="G32" s="24"/>
    </row>
    <row r="33" spans="1:7" ht="17.25" x14ac:dyDescent="0.3">
      <c r="A33" s="4">
        <v>1</v>
      </c>
      <c r="B33" s="4" t="s">
        <v>8</v>
      </c>
      <c r="C33" s="4">
        <v>179</v>
      </c>
      <c r="D33" s="10">
        <v>169</v>
      </c>
      <c r="E33" s="4"/>
      <c r="F33" s="10"/>
      <c r="G33" s="13"/>
    </row>
    <row r="34" spans="1:7" ht="17.25" x14ac:dyDescent="0.3">
      <c r="A34" s="4">
        <v>2</v>
      </c>
      <c r="B34" s="4" t="s">
        <v>9</v>
      </c>
      <c r="C34" s="4">
        <v>179</v>
      </c>
      <c r="D34" s="10">
        <v>169</v>
      </c>
      <c r="E34" s="4"/>
      <c r="F34" s="10"/>
      <c r="G34" s="13"/>
    </row>
    <row r="35" spans="1:7" ht="17.25" x14ac:dyDescent="0.3">
      <c r="A35" s="4">
        <v>3</v>
      </c>
      <c r="B35" s="4" t="s">
        <v>10</v>
      </c>
      <c r="C35" s="4">
        <v>179</v>
      </c>
      <c r="D35" s="10">
        <v>169</v>
      </c>
      <c r="E35" s="4"/>
      <c r="F35" s="10"/>
      <c r="G35" s="13"/>
    </row>
    <row r="36" spans="1:7" ht="17.25" x14ac:dyDescent="0.3">
      <c r="A36" s="4">
        <v>4</v>
      </c>
      <c r="B36" s="4" t="s">
        <v>11</v>
      </c>
      <c r="C36" s="4">
        <v>179</v>
      </c>
      <c r="D36" s="10">
        <v>169</v>
      </c>
      <c r="E36" s="4"/>
      <c r="F36" s="10"/>
      <c r="G36" s="13"/>
    </row>
    <row r="37" spans="1:7" ht="17.25" x14ac:dyDescent="0.3">
      <c r="A37" s="4">
        <v>5</v>
      </c>
      <c r="B37" s="4" t="s">
        <v>43</v>
      </c>
      <c r="C37" s="4">
        <v>119</v>
      </c>
      <c r="D37" s="10">
        <v>169</v>
      </c>
      <c r="E37" s="4"/>
      <c r="F37" s="10"/>
      <c r="G37" s="13"/>
    </row>
    <row r="38" spans="1:7" ht="17.25" x14ac:dyDescent="0.3">
      <c r="A38" s="4">
        <v>6</v>
      </c>
      <c r="B38" s="4" t="s">
        <v>12</v>
      </c>
      <c r="C38" s="4">
        <v>176</v>
      </c>
      <c r="D38" s="10">
        <v>169</v>
      </c>
      <c r="E38" s="4"/>
      <c r="F38" s="10"/>
      <c r="G38" s="13"/>
    </row>
    <row r="39" spans="1:7" ht="17.25" x14ac:dyDescent="0.3">
      <c r="A39" s="7" t="s">
        <v>35</v>
      </c>
      <c r="B39" s="7"/>
      <c r="C39" s="7"/>
      <c r="D39" s="12"/>
      <c r="E39" s="7"/>
      <c r="F39" s="12"/>
      <c r="G39" s="24"/>
    </row>
    <row r="40" spans="1:7" ht="17.25" x14ac:dyDescent="0.3">
      <c r="A40" s="4">
        <v>7</v>
      </c>
      <c r="B40" s="4" t="s">
        <v>36</v>
      </c>
      <c r="C40" s="4">
        <v>179</v>
      </c>
      <c r="D40" s="10">
        <v>149</v>
      </c>
      <c r="E40" s="4"/>
      <c r="F40" s="10"/>
      <c r="G40" s="13"/>
    </row>
    <row r="41" spans="1:7" ht="17.25" x14ac:dyDescent="0.3">
      <c r="A41" s="4">
        <f>A40+1</f>
        <v>8</v>
      </c>
      <c r="B41" s="4" t="s">
        <v>37</v>
      </c>
      <c r="C41" s="4">
        <v>179</v>
      </c>
      <c r="D41" s="10">
        <v>149</v>
      </c>
      <c r="E41" s="4"/>
      <c r="F41" s="10"/>
      <c r="G41" s="13"/>
    </row>
    <row r="42" spans="1:7" ht="17.25" x14ac:dyDescent="0.3">
      <c r="A42" s="4">
        <f t="shared" ref="A42:A44" si="3">A41+1</f>
        <v>9</v>
      </c>
      <c r="B42" s="4" t="s">
        <v>38</v>
      </c>
      <c r="C42" s="4">
        <v>179</v>
      </c>
      <c r="D42" s="10">
        <v>149</v>
      </c>
      <c r="E42" s="4"/>
      <c r="F42" s="10"/>
      <c r="G42" s="13"/>
    </row>
    <row r="43" spans="1:7" ht="17.25" x14ac:dyDescent="0.3">
      <c r="A43" s="4">
        <f t="shared" si="3"/>
        <v>10</v>
      </c>
      <c r="B43" s="4" t="s">
        <v>39</v>
      </c>
      <c r="C43" s="4">
        <v>177</v>
      </c>
      <c r="D43" s="10">
        <v>149</v>
      </c>
      <c r="E43" s="4"/>
      <c r="F43" s="10"/>
      <c r="G43" s="13"/>
    </row>
    <row r="44" spans="1:7" ht="17.25" x14ac:dyDescent="0.3">
      <c r="A44" s="4">
        <f t="shared" si="3"/>
        <v>11</v>
      </c>
      <c r="B44" s="4" t="s">
        <v>43</v>
      </c>
      <c r="C44" s="4">
        <v>116</v>
      </c>
      <c r="D44" s="10">
        <v>149</v>
      </c>
      <c r="E44" s="4"/>
      <c r="F44" s="10"/>
      <c r="G44" s="13"/>
    </row>
    <row r="45" spans="1:7" ht="17.25" x14ac:dyDescent="0.3">
      <c r="A45" s="7" t="s">
        <v>40</v>
      </c>
      <c r="B45" s="7"/>
      <c r="C45" s="7"/>
      <c r="D45" s="12"/>
      <c r="E45" s="7"/>
      <c r="F45" s="12"/>
      <c r="G45" s="24"/>
    </row>
    <row r="46" spans="1:7" ht="17.25" x14ac:dyDescent="0.3">
      <c r="A46" s="4">
        <v>1</v>
      </c>
      <c r="B46" s="8" t="s">
        <v>41</v>
      </c>
      <c r="C46" s="4">
        <v>210</v>
      </c>
      <c r="D46" s="10">
        <v>219</v>
      </c>
      <c r="E46" s="4"/>
      <c r="F46" s="10"/>
      <c r="G46" s="13"/>
    </row>
    <row r="47" spans="1:7" ht="17.25" x14ac:dyDescent="0.3">
      <c r="A47" s="4">
        <v>2</v>
      </c>
      <c r="B47" s="8" t="s">
        <v>42</v>
      </c>
      <c r="C47" s="4">
        <v>206</v>
      </c>
      <c r="D47" s="10">
        <v>145</v>
      </c>
      <c r="E47" s="4"/>
      <c r="F47" s="10"/>
      <c r="G47" s="13"/>
    </row>
    <row r="48" spans="1:7" ht="17.25" x14ac:dyDescent="0.3">
      <c r="D48" s="9" t="s">
        <v>44</v>
      </c>
      <c r="E48" s="14"/>
    </row>
    <row r="51" spans="2:3" ht="18.75" x14ac:dyDescent="0.3">
      <c r="B51" s="15" t="s">
        <v>45</v>
      </c>
      <c r="C51" s="16">
        <f>E48</f>
        <v>0</v>
      </c>
    </row>
    <row r="52" spans="2:3" ht="18.75" x14ac:dyDescent="0.3">
      <c r="B52" s="15" t="s">
        <v>46</v>
      </c>
      <c r="C52" s="16">
        <f>(C51)*8%</f>
        <v>0</v>
      </c>
    </row>
    <row r="53" spans="2:3" ht="18.75" x14ac:dyDescent="0.3">
      <c r="B53" s="15" t="s">
        <v>44</v>
      </c>
      <c r="C53" s="16">
        <f>C52+C51</f>
        <v>0</v>
      </c>
    </row>
  </sheetData>
  <mergeCells count="10">
    <mergeCell ref="G3:G4"/>
    <mergeCell ref="A1:F1"/>
    <mergeCell ref="C30:D30"/>
    <mergeCell ref="C3:D3"/>
    <mergeCell ref="B3:B4"/>
    <mergeCell ref="A3:A4"/>
    <mergeCell ref="A30:A31"/>
    <mergeCell ref="B30:B31"/>
    <mergeCell ref="E3:F3"/>
    <mergeCell ref="E30:F3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&amp;RZałacznik nr 1 do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Żebrowska</dc:creator>
  <cp:lastModifiedBy>Edyta Żebrowska</cp:lastModifiedBy>
  <cp:lastPrinted>2021-04-29T07:58:22Z</cp:lastPrinted>
  <dcterms:created xsi:type="dcterms:W3CDTF">2021-04-21T12:54:39Z</dcterms:created>
  <dcterms:modified xsi:type="dcterms:W3CDTF">2021-04-29T08:01:23Z</dcterms:modified>
</cp:coreProperties>
</file>